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02 - Dossiers\T1101 - Eco Campus - BELFORT\PIECES\04 - PRO - DCE\DCE BAT F\"/>
    </mc:Choice>
  </mc:AlternateContent>
  <bookViews>
    <workbookView xWindow="0" yWindow="0" windowWidth="28800" windowHeight="11580"/>
  </bookViews>
  <sheets>
    <sheet name="DPGF" sheetId="1" r:id="rId1"/>
    <sheet name="RECAP" sheetId="5" r:id="rId2"/>
  </sheets>
  <definedNames>
    <definedName name="_Toc431285863" localSheetId="0">DPGF!#REF!</definedName>
    <definedName name="_xlnm.Print_Titles" localSheetId="0">DPGF!$1:$1</definedName>
    <definedName name="_xlnm.Print_Area" localSheetId="0">DPGF!$A$1:$G$16</definedName>
    <definedName name="_xlnm.Print_Area" localSheetId="1">RECAP!$A$1:$H$17</definedName>
  </definedNames>
  <calcPr calcId="162913"/>
</workbook>
</file>

<file path=xl/calcChain.xml><?xml version="1.0" encoding="utf-8"?>
<calcChain xmlns="http://schemas.openxmlformats.org/spreadsheetml/2006/main">
  <c r="G15" i="1" l="1"/>
  <c r="G7" i="1"/>
  <c r="G8" i="1"/>
  <c r="G9" i="1"/>
  <c r="G10" i="1"/>
  <c r="G11" i="1"/>
  <c r="G12" i="1"/>
  <c r="G13" i="1"/>
  <c r="G6" i="1" l="1"/>
  <c r="G6" i="5" l="1"/>
  <c r="G9" i="5" l="1"/>
  <c r="G11" i="5" s="1"/>
  <c r="A4" i="5"/>
  <c r="C6" i="5" l="1"/>
  <c r="B13" i="1" l="1"/>
  <c r="B6" i="5" l="1"/>
  <c r="C15" i="1" l="1"/>
  <c r="G13" i="5" l="1"/>
  <c r="B4" i="5" l="1"/>
  <c r="C9" i="5" s="1"/>
  <c r="G15" i="5" l="1"/>
</calcChain>
</file>

<file path=xl/sharedStrings.xml><?xml version="1.0" encoding="utf-8"?>
<sst xmlns="http://schemas.openxmlformats.org/spreadsheetml/2006/main" count="24" uniqueCount="20">
  <si>
    <t>DESIGNATION</t>
  </si>
  <si>
    <t>U</t>
  </si>
  <si>
    <t>TOTAL ……………………………………….</t>
  </si>
  <si>
    <t>Quantité proposée</t>
  </si>
  <si>
    <t>Quantité entreprise</t>
  </si>
  <si>
    <t>Prix unitaire(€)</t>
  </si>
  <si>
    <t>Prix total HT(€)</t>
  </si>
  <si>
    <t>R E C A P I T U L A T I O N</t>
  </si>
  <si>
    <t>T.V.A. 20 %</t>
  </si>
  <si>
    <t>Po.</t>
  </si>
  <si>
    <t xml:space="preserve">1. </t>
  </si>
  <si>
    <t>TOTAL</t>
  </si>
  <si>
    <t>TOTAL H.T. €</t>
  </si>
  <si>
    <t>TOTAL T.T.C €.</t>
  </si>
  <si>
    <t>ETANCHEITE A L'AIR</t>
  </si>
  <si>
    <t>Test a réception pour valider l’objectif visé.</t>
  </si>
  <si>
    <t>Test et rapports</t>
  </si>
  <si>
    <t xml:space="preserve">1.1. </t>
  </si>
  <si>
    <t xml:space="preserve">Test en cours de chantier pour identifier les fuites (manuelle, fumigènes, caméra thermique), et valider la réalisation des travaux </t>
  </si>
  <si>
    <t>Rapport détaillé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</si>
</sst>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F_-;\-* #,##0.00\ _F_-;_-* &quot;-&quot;??\ _F_-;_-@_-"/>
  </numFmts>
  <fonts count="11" x14ac:knownFonts="1">
    <font>
      <sz val="10"/>
      <name val="Arial"/>
    </font>
    <font>
      <sz val="9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9"/>
      <color theme="9" tint="-0.249977111117893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" fillId="0" borderId="2" applyNumberFormat="0">
      <alignment vertical="top" wrapText="1"/>
    </xf>
    <xf numFmtId="44" fontId="8" fillId="0" borderId="0" applyFont="0" applyFill="0" applyBorder="0" applyAlignment="0" applyProtection="0"/>
  </cellStyleXfs>
  <cellXfs count="82">
    <xf numFmtId="0" fontId="0" fillId="0" borderId="0" xfId="0"/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  <protection locked="0"/>
    </xf>
    <xf numFmtId="164" fontId="1" fillId="0" borderId="2" xfId="0" applyNumberFormat="1" applyFont="1" applyBorder="1" applyAlignment="1" applyProtection="1">
      <alignment horizontal="right"/>
      <protection locked="0"/>
    </xf>
    <xf numFmtId="164" fontId="1" fillId="0" borderId="2" xfId="0" applyNumberFormat="1" applyFont="1" applyBorder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wrapText="1"/>
    </xf>
    <xf numFmtId="0" fontId="3" fillId="0" borderId="5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3" fillId="0" borderId="5" xfId="0" applyFont="1" applyBorder="1" applyAlignment="1" applyProtection="1">
      <alignment horizontal="center" wrapText="1"/>
      <protection locked="0"/>
    </xf>
    <xf numFmtId="164" fontId="3" fillId="0" borderId="5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164" fontId="1" fillId="0" borderId="2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Protection="1">
      <protection locked="0"/>
    </xf>
    <xf numFmtId="0" fontId="3" fillId="0" borderId="0" xfId="0" applyFont="1" applyBorder="1" applyProtection="1"/>
    <xf numFmtId="0" fontId="1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wrapText="1"/>
    </xf>
    <xf numFmtId="0" fontId="1" fillId="0" borderId="12" xfId="0" applyFont="1" applyBorder="1" applyAlignment="1" applyProtection="1">
      <alignment wrapText="1"/>
    </xf>
    <xf numFmtId="0" fontId="6" fillId="0" borderId="12" xfId="0" applyFont="1" applyBorder="1" applyAlignment="1" applyProtection="1"/>
    <xf numFmtId="0" fontId="1" fillId="0" borderId="14" xfId="0" applyFont="1" applyBorder="1" applyAlignment="1" applyProtection="1">
      <alignment wrapText="1"/>
    </xf>
    <xf numFmtId="0" fontId="3" fillId="0" borderId="3" xfId="0" applyFont="1" applyBorder="1" applyProtection="1"/>
    <xf numFmtId="0" fontId="3" fillId="0" borderId="9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4" xfId="0" applyFont="1" applyBorder="1" applyAlignment="1" applyProtection="1">
      <alignment wrapText="1"/>
    </xf>
    <xf numFmtId="0" fontId="2" fillId="0" borderId="3" xfId="0" applyFont="1" applyBorder="1" applyAlignment="1" applyProtection="1">
      <alignment horizontal="left"/>
    </xf>
    <xf numFmtId="0" fontId="2" fillId="0" borderId="12" xfId="0" applyFont="1" applyBorder="1" applyAlignment="1" applyProtection="1">
      <alignment wrapText="1"/>
    </xf>
    <xf numFmtId="0" fontId="2" fillId="0" borderId="4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  <protection locked="0"/>
    </xf>
    <xf numFmtId="164" fontId="2" fillId="0" borderId="6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left"/>
    </xf>
    <xf numFmtId="0" fontId="6" fillId="0" borderId="0" xfId="0" applyFont="1" applyBorder="1" applyAlignment="1" applyProtection="1">
      <alignment horizontal="right"/>
    </xf>
    <xf numFmtId="0" fontId="6" fillId="0" borderId="3" xfId="0" applyFont="1" applyBorder="1" applyAlignment="1" applyProtection="1"/>
    <xf numFmtId="0" fontId="2" fillId="0" borderId="13" xfId="0" applyFont="1" applyBorder="1" applyAlignment="1" applyProtection="1">
      <alignment wrapText="1"/>
    </xf>
    <xf numFmtId="0" fontId="1" fillId="0" borderId="2" xfId="0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right" vertical="center"/>
      <protection locked="0"/>
    </xf>
    <xf numFmtId="0" fontId="3" fillId="0" borderId="11" xfId="0" applyFont="1" applyBorder="1" applyProtection="1"/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  <protection locked="0"/>
    </xf>
    <xf numFmtId="164" fontId="1" fillId="0" borderId="0" xfId="0" applyNumberFormat="1" applyFont="1" applyBorder="1" applyAlignment="1" applyProtection="1">
      <alignment horizontal="center"/>
      <protection locked="0"/>
    </xf>
    <xf numFmtId="164" fontId="1" fillId="0" borderId="6" xfId="0" applyNumberFormat="1" applyFont="1" applyBorder="1" applyProtection="1">
      <protection locked="0"/>
    </xf>
    <xf numFmtId="0" fontId="3" fillId="0" borderId="13" xfId="0" applyFont="1" applyBorder="1" applyProtection="1"/>
    <xf numFmtId="0" fontId="6" fillId="0" borderId="8" xfId="0" applyFont="1" applyBorder="1" applyAlignment="1" applyProtection="1"/>
    <xf numFmtId="0" fontId="6" fillId="0" borderId="8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164" fontId="6" fillId="0" borderId="5" xfId="0" applyNumberFormat="1" applyFont="1" applyBorder="1" applyProtection="1">
      <protection locked="0"/>
    </xf>
    <xf numFmtId="0" fontId="1" fillId="0" borderId="12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2" fontId="1" fillId="0" borderId="2" xfId="5" applyNumberFormat="1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" fillId="0" borderId="3" xfId="0" applyFont="1" applyBorder="1" applyProtection="1"/>
    <xf numFmtId="0" fontId="1" fillId="0" borderId="0" xfId="0" applyFont="1" applyProtection="1"/>
    <xf numFmtId="0" fontId="9" fillId="0" borderId="3" xfId="0" applyFont="1" applyFill="1" applyBorder="1" applyAlignment="1">
      <alignment horizontal="right" vertical="center"/>
    </xf>
    <xf numFmtId="4" fontId="3" fillId="0" borderId="0" xfId="0" applyNumberFormat="1" applyFont="1" applyAlignment="1" applyProtection="1">
      <alignment horizontal="center" vertical="center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4" fontId="3" fillId="0" borderId="0" xfId="0" applyNumberFormat="1" applyFont="1" applyBorder="1" applyAlignment="1" applyProtection="1">
      <alignment horizontal="center" vertical="center"/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0" fontId="3" fillId="0" borderId="7" xfId="0" applyFont="1" applyBorder="1" applyProtection="1"/>
    <xf numFmtId="2" fontId="4" fillId="0" borderId="0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0" borderId="14" xfId="0" applyFont="1" applyBorder="1" applyProtection="1"/>
    <xf numFmtId="0" fontId="1" fillId="0" borderId="15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  <protection locked="0"/>
    </xf>
    <xf numFmtId="164" fontId="1" fillId="0" borderId="15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center"/>
    </xf>
    <xf numFmtId="4" fontId="3" fillId="0" borderId="7" xfId="0" applyNumberFormat="1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</cellXfs>
  <cellStyles count="6">
    <cellStyle name="Milliers 2" xfId="2"/>
    <cellStyle name="Milliers 2 2" xfId="3"/>
    <cellStyle name="Monétaire" xfId="5" builtinId="4"/>
    <cellStyle name="Normal" xfId="0" builtinId="0"/>
    <cellStyle name="Normal 2" xfId="1"/>
    <cellStyle name="titre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showWhiteSpace="0" view="pageBreakPreview" zoomScale="145" zoomScaleNormal="145" zoomScaleSheetLayoutView="145" zoomScalePageLayoutView="70" workbookViewId="0">
      <selection activeCell="B8" sqref="B8"/>
    </sheetView>
  </sheetViews>
  <sheetFormatPr baseColWidth="10" defaultColWidth="11.42578125" defaultRowHeight="12.75" x14ac:dyDescent="0.2"/>
  <cols>
    <col min="1" max="1" width="4.42578125" style="26" customWidth="1"/>
    <col min="2" max="2" width="46.85546875" style="11" customWidth="1"/>
    <col min="3" max="3" width="5.85546875" style="6" customWidth="1"/>
    <col min="4" max="4" width="9" style="6" customWidth="1"/>
    <col min="5" max="5" width="12.28515625" style="7" customWidth="1"/>
    <col min="6" max="6" width="16" style="18" customWidth="1"/>
    <col min="7" max="7" width="18.140625" style="18" customWidth="1"/>
    <col min="8" max="16384" width="11.42578125" style="5"/>
  </cols>
  <sheetData>
    <row r="1" spans="1:11" s="6" customFormat="1" ht="25.5" customHeight="1" x14ac:dyDescent="0.2">
      <c r="A1" s="27" t="s">
        <v>9</v>
      </c>
      <c r="B1" s="21" t="s">
        <v>0</v>
      </c>
      <c r="C1" s="9" t="s">
        <v>1</v>
      </c>
      <c r="D1" s="8" t="s">
        <v>3</v>
      </c>
      <c r="E1" s="12" t="s">
        <v>4</v>
      </c>
      <c r="F1" s="13" t="s">
        <v>5</v>
      </c>
      <c r="G1" s="13" t="s">
        <v>6</v>
      </c>
    </row>
    <row r="2" spans="1:11" x14ac:dyDescent="0.2">
      <c r="B2" s="22"/>
      <c r="C2" s="10"/>
      <c r="D2" s="10"/>
      <c r="E2" s="14"/>
      <c r="F2" s="15"/>
      <c r="G2" s="16"/>
    </row>
    <row r="3" spans="1:11" ht="18" customHeight="1" x14ac:dyDescent="0.3">
      <c r="A3" s="39" t="s">
        <v>10</v>
      </c>
      <c r="B3" s="24" t="s">
        <v>14</v>
      </c>
      <c r="C3" s="1"/>
      <c r="D3" s="1"/>
      <c r="E3" s="2"/>
      <c r="F3" s="3"/>
      <c r="G3" s="17"/>
    </row>
    <row r="4" spans="1:11" x14ac:dyDescent="0.2">
      <c r="B4" s="23"/>
      <c r="C4" s="1"/>
      <c r="D4" s="1"/>
      <c r="E4" s="2"/>
      <c r="F4" s="3"/>
      <c r="G4" s="4"/>
    </row>
    <row r="5" spans="1:11" ht="14.25" x14ac:dyDescent="0.2">
      <c r="A5" s="40" t="s">
        <v>17</v>
      </c>
      <c r="B5" s="29" t="s">
        <v>16</v>
      </c>
      <c r="C5" s="1"/>
      <c r="D5" s="1"/>
      <c r="E5" s="2"/>
      <c r="F5" s="3"/>
      <c r="G5" s="4"/>
    </row>
    <row r="6" spans="1:11" s="61" customFormat="1" ht="12.75" customHeight="1" x14ac:dyDescent="0.2">
      <c r="A6" s="60"/>
      <c r="B6" s="23"/>
      <c r="C6" s="20"/>
      <c r="D6" s="20"/>
      <c r="E6" s="41"/>
      <c r="F6" s="42"/>
      <c r="G6" s="4" t="str">
        <f t="shared" ref="G6:G12" si="0">IF($E6="","",$E6*F6)</f>
        <v/>
      </c>
    </row>
    <row r="7" spans="1:11" s="58" customFormat="1" ht="24" x14ac:dyDescent="0.2">
      <c r="A7" s="62"/>
      <c r="B7" s="55" t="s">
        <v>18</v>
      </c>
      <c r="C7" s="20" t="s">
        <v>1</v>
      </c>
      <c r="D7" s="20">
        <v>1</v>
      </c>
      <c r="E7" s="56"/>
      <c r="F7" s="57"/>
      <c r="G7" s="4" t="str">
        <f t="shared" si="0"/>
        <v/>
      </c>
      <c r="K7" s="59"/>
    </row>
    <row r="8" spans="1:11" s="61" customFormat="1" ht="12.75" customHeight="1" x14ac:dyDescent="0.2">
      <c r="A8" s="60"/>
      <c r="B8" s="23"/>
      <c r="C8" s="20"/>
      <c r="D8" s="20"/>
      <c r="E8" s="41"/>
      <c r="F8" s="42"/>
      <c r="G8" s="4" t="str">
        <f t="shared" si="0"/>
        <v/>
      </c>
    </row>
    <row r="9" spans="1:11" s="58" customFormat="1" ht="12" x14ac:dyDescent="0.2">
      <c r="A9" s="62"/>
      <c r="B9" s="55" t="s">
        <v>15</v>
      </c>
      <c r="C9" s="20" t="s">
        <v>1</v>
      </c>
      <c r="D9" s="20">
        <v>1</v>
      </c>
      <c r="E9" s="56"/>
      <c r="F9" s="57"/>
      <c r="G9" s="4" t="str">
        <f t="shared" si="0"/>
        <v/>
      </c>
      <c r="K9" s="59"/>
    </row>
    <row r="10" spans="1:11" s="58" customFormat="1" ht="12" x14ac:dyDescent="0.2">
      <c r="A10" s="62"/>
      <c r="B10" s="55"/>
      <c r="C10" s="20"/>
      <c r="D10" s="20"/>
      <c r="E10" s="56"/>
      <c r="F10" s="57"/>
      <c r="G10" s="4" t="str">
        <f t="shared" si="0"/>
        <v/>
      </c>
      <c r="K10" s="59"/>
    </row>
    <row r="11" spans="1:11" s="58" customFormat="1" ht="12" x14ac:dyDescent="0.2">
      <c r="A11" s="62"/>
      <c r="B11" s="55" t="s">
        <v>19</v>
      </c>
      <c r="C11" s="20" t="s">
        <v>1</v>
      </c>
      <c r="D11" s="20">
        <v>2</v>
      </c>
      <c r="E11" s="56"/>
      <c r="F11" s="57"/>
      <c r="G11" s="4" t="str">
        <f t="shared" si="0"/>
        <v/>
      </c>
      <c r="K11" s="59"/>
    </row>
    <row r="12" spans="1:11" x14ac:dyDescent="0.2">
      <c r="B12" s="23"/>
      <c r="C12" s="1"/>
      <c r="D12" s="1"/>
      <c r="E12" s="2"/>
      <c r="F12" s="3"/>
      <c r="G12" s="4" t="str">
        <f t="shared" si="0"/>
        <v/>
      </c>
    </row>
    <row r="13" spans="1:11" s="37" customFormat="1" ht="14.25" x14ac:dyDescent="0.2">
      <c r="A13" s="30"/>
      <c r="B13" s="31" t="str">
        <f>B5</f>
        <v>Test et rapports</v>
      </c>
      <c r="C13" s="32" t="s">
        <v>2</v>
      </c>
      <c r="D13" s="33"/>
      <c r="E13" s="34"/>
      <c r="F13" s="35"/>
      <c r="G13" s="36">
        <f>SUBTOTAL(9,G5:G12)</f>
        <v>0</v>
      </c>
    </row>
    <row r="14" spans="1:11" x14ac:dyDescent="0.2">
      <c r="A14" s="49"/>
      <c r="B14" s="25"/>
      <c r="C14" s="72"/>
      <c r="D14" s="72"/>
      <c r="E14" s="73"/>
      <c r="F14" s="74"/>
      <c r="G14" s="48"/>
    </row>
    <row r="15" spans="1:11" ht="18" customHeight="1" x14ac:dyDescent="0.3">
      <c r="A15" s="50"/>
      <c r="B15" s="38" t="s">
        <v>11</v>
      </c>
      <c r="C15" s="51" t="str">
        <f>B3</f>
        <v>ETANCHEITE A L'AIR</v>
      </c>
      <c r="D15" s="52"/>
      <c r="E15" s="53"/>
      <c r="F15" s="43"/>
      <c r="G15" s="54">
        <f>SUBTOTAL(9,G3:G14)</f>
        <v>0</v>
      </c>
    </row>
    <row r="16" spans="1:11" ht="18" customHeight="1" x14ac:dyDescent="0.3">
      <c r="A16" s="28"/>
      <c r="B16" s="38"/>
      <c r="C16" s="44"/>
      <c r="D16" s="45"/>
      <c r="E16" s="46"/>
      <c r="F16" s="19"/>
      <c r="G16" s="47"/>
    </row>
    <row r="17" spans="1:1" x14ac:dyDescent="0.2">
      <c r="A17" s="19"/>
    </row>
    <row r="18" spans="1:1" x14ac:dyDescent="0.2">
      <c r="A18" s="19"/>
    </row>
    <row r="19" spans="1:1" x14ac:dyDescent="0.2">
      <c r="A19" s="19"/>
    </row>
    <row r="20" spans="1:1" x14ac:dyDescent="0.2">
      <c r="A20" s="19"/>
    </row>
    <row r="21" spans="1:1" x14ac:dyDescent="0.2">
      <c r="A21" s="19"/>
    </row>
    <row r="22" spans="1:1" x14ac:dyDescent="0.2">
      <c r="A22" s="19"/>
    </row>
    <row r="23" spans="1:1" x14ac:dyDescent="0.2">
      <c r="A23" s="19"/>
    </row>
    <row r="24" spans="1:1" x14ac:dyDescent="0.2">
      <c r="A24" s="19"/>
    </row>
    <row r="25" spans="1:1" x14ac:dyDescent="0.2">
      <c r="A25" s="19"/>
    </row>
    <row r="26" spans="1:1" x14ac:dyDescent="0.2">
      <c r="A26" s="19"/>
    </row>
    <row r="27" spans="1:1" x14ac:dyDescent="0.2">
      <c r="A27" s="19"/>
    </row>
    <row r="28" spans="1:1" x14ac:dyDescent="0.2">
      <c r="A28" s="19"/>
    </row>
    <row r="29" spans="1:1" x14ac:dyDescent="0.2">
      <c r="A29" s="19"/>
    </row>
    <row r="30" spans="1:1" x14ac:dyDescent="0.2">
      <c r="A30" s="19"/>
    </row>
    <row r="31" spans="1:1" x14ac:dyDescent="0.2">
      <c r="A31" s="19"/>
    </row>
    <row r="32" spans="1:1" x14ac:dyDescent="0.2">
      <c r="A32" s="19"/>
    </row>
    <row r="33" spans="1:1" x14ac:dyDescent="0.2">
      <c r="A33" s="19"/>
    </row>
    <row r="34" spans="1:1" x14ac:dyDescent="0.2">
      <c r="A34" s="19"/>
    </row>
    <row r="35" spans="1: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9"/>
    </row>
    <row r="39" spans="1:1" x14ac:dyDescent="0.2">
      <c r="A39" s="19"/>
    </row>
    <row r="40" spans="1:1" x14ac:dyDescent="0.2">
      <c r="A40" s="19"/>
    </row>
    <row r="41" spans="1:1" x14ac:dyDescent="0.2">
      <c r="A41" s="19"/>
    </row>
  </sheetData>
  <pageMargins left="0.78740157480314965" right="0.6692913385826772" top="1.1811023622047245" bottom="0.98425196850393704" header="0.51181102362204722" footer="0.51181102362204722"/>
  <pageSetup paperSize="9" scale="77" firstPageNumber="2" fitToHeight="0" orientation="portrait" useFirstPageNumber="1" r:id="rId1"/>
  <headerFooter alignWithMargins="0">
    <oddFooter>&amp;C&amp;"Times New Roman,Normal"BET ENEBAT THERMIQUE - 11, Rue du lieutenant Bidaux - 90700 Chatenois-les-Forges
Tel : 03.84.29.71.71 - E-mail : enebatthermique@orange.fr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Layout" zoomScaleNormal="100" zoomScaleSheetLayoutView="100" workbookViewId="0">
      <selection activeCell="F23" sqref="F23"/>
    </sheetView>
  </sheetViews>
  <sheetFormatPr baseColWidth="10" defaultColWidth="11.42578125" defaultRowHeight="12.75" x14ac:dyDescent="0.2"/>
  <cols>
    <col min="1" max="1" width="5.85546875" style="5" customWidth="1"/>
    <col min="2" max="2" width="8.28515625" style="5" customWidth="1"/>
    <col min="3" max="3" width="11.42578125" style="5" customWidth="1"/>
    <col min="4" max="5" width="11.42578125" style="5"/>
    <col min="6" max="6" width="11.42578125" style="5" customWidth="1"/>
    <col min="7" max="7" width="16.28515625" style="63" customWidth="1"/>
    <col min="8" max="16384" width="11.42578125" style="5"/>
  </cols>
  <sheetData>
    <row r="1" spans="1:8" ht="15.75" x14ac:dyDescent="0.2">
      <c r="A1" s="79" t="s">
        <v>7</v>
      </c>
      <c r="B1" s="80"/>
      <c r="C1" s="80"/>
      <c r="D1" s="80"/>
      <c r="E1" s="80"/>
      <c r="F1" s="80"/>
      <c r="G1" s="80"/>
      <c r="H1" s="81"/>
    </row>
    <row r="2" spans="1:8" x14ac:dyDescent="0.2">
      <c r="A2" s="26"/>
      <c r="B2" s="19"/>
      <c r="C2" s="19"/>
      <c r="D2" s="19"/>
      <c r="E2" s="19"/>
      <c r="F2" s="19"/>
      <c r="G2" s="66"/>
      <c r="H2" s="70"/>
    </row>
    <row r="3" spans="1:8" x14ac:dyDescent="0.2">
      <c r="A3" s="26"/>
      <c r="B3" s="19"/>
      <c r="C3" s="19"/>
      <c r="D3" s="19"/>
      <c r="E3" s="19"/>
      <c r="F3" s="19"/>
      <c r="G3" s="66"/>
      <c r="H3" s="70"/>
    </row>
    <row r="4" spans="1:8" x14ac:dyDescent="0.2">
      <c r="A4" s="77" t="str">
        <f>DPGF!A3</f>
        <v xml:space="preserve">1. </v>
      </c>
      <c r="B4" s="67" t="str">
        <f>DPGF!B3</f>
        <v>ETANCHEITE A L'AIR</v>
      </c>
      <c r="C4" s="19"/>
      <c r="D4" s="19"/>
      <c r="E4" s="19"/>
      <c r="F4" s="19"/>
      <c r="G4" s="66"/>
      <c r="H4" s="70"/>
    </row>
    <row r="5" spans="1:8" x14ac:dyDescent="0.2">
      <c r="A5" s="26"/>
      <c r="B5" s="67"/>
      <c r="C5" s="19"/>
      <c r="D5" s="19"/>
      <c r="E5" s="19"/>
      <c r="F5" s="19"/>
      <c r="G5" s="65"/>
      <c r="H5" s="70"/>
    </row>
    <row r="6" spans="1:8" x14ac:dyDescent="0.2">
      <c r="A6" s="26"/>
      <c r="B6" s="19" t="str">
        <f>DPGF!A5</f>
        <v xml:space="preserve">1.1. </v>
      </c>
      <c r="C6" s="19" t="str">
        <f>DPGF!B5</f>
        <v>Test et rapports</v>
      </c>
      <c r="D6" s="19"/>
      <c r="E6" s="19"/>
      <c r="F6" s="19"/>
      <c r="G6" s="65">
        <f>DPGF!G13</f>
        <v>0</v>
      </c>
      <c r="H6" s="70"/>
    </row>
    <row r="7" spans="1:8" x14ac:dyDescent="0.2">
      <c r="A7" s="26"/>
      <c r="B7" s="19"/>
      <c r="C7" s="19"/>
      <c r="D7" s="19"/>
      <c r="E7" s="19"/>
      <c r="F7" s="19"/>
      <c r="G7" s="64"/>
      <c r="H7" s="70"/>
    </row>
    <row r="8" spans="1:8" ht="6.75" customHeight="1" x14ac:dyDescent="0.2">
      <c r="A8" s="26"/>
      <c r="B8" s="19"/>
      <c r="C8" s="19"/>
      <c r="D8" s="19"/>
      <c r="E8" s="19"/>
      <c r="F8" s="19"/>
      <c r="G8" s="65"/>
      <c r="H8" s="70"/>
    </row>
    <row r="9" spans="1:8" x14ac:dyDescent="0.2">
      <c r="A9" s="26"/>
      <c r="B9" s="67" t="s">
        <v>11</v>
      </c>
      <c r="C9" s="67" t="str">
        <f>B4</f>
        <v>ETANCHEITE A L'AIR</v>
      </c>
      <c r="D9" s="19"/>
      <c r="E9" s="19"/>
      <c r="F9" s="19"/>
      <c r="G9" s="69">
        <f>SUM(G6:G6)</f>
        <v>0</v>
      </c>
      <c r="H9" s="70"/>
    </row>
    <row r="10" spans="1:8" x14ac:dyDescent="0.2">
      <c r="A10" s="26"/>
      <c r="B10" s="19"/>
      <c r="C10" s="19"/>
      <c r="D10" s="19"/>
      <c r="E10" s="19"/>
      <c r="F10" s="19"/>
      <c r="G10" s="65"/>
      <c r="H10" s="70"/>
    </row>
    <row r="11" spans="1:8" x14ac:dyDescent="0.2">
      <c r="A11" s="26"/>
      <c r="B11" s="19"/>
      <c r="C11" s="19"/>
      <c r="D11" s="19"/>
      <c r="E11" s="75" t="s">
        <v>12</v>
      </c>
      <c r="F11" s="19"/>
      <c r="G11" s="65">
        <f>G9</f>
        <v>0</v>
      </c>
      <c r="H11" s="70"/>
    </row>
    <row r="12" spans="1:8" x14ac:dyDescent="0.2">
      <c r="A12" s="26"/>
      <c r="B12" s="19"/>
      <c r="C12" s="19"/>
      <c r="D12" s="19"/>
      <c r="E12" s="75"/>
      <c r="F12" s="19"/>
      <c r="G12" s="65"/>
      <c r="H12" s="70"/>
    </row>
    <row r="13" spans="1:8" x14ac:dyDescent="0.2">
      <c r="A13" s="26"/>
      <c r="B13" s="19"/>
      <c r="C13" s="19"/>
      <c r="D13" s="19"/>
      <c r="E13" s="75" t="s">
        <v>8</v>
      </c>
      <c r="F13" s="19"/>
      <c r="G13" s="65">
        <f>G11*0.2</f>
        <v>0</v>
      </c>
      <c r="H13" s="70"/>
    </row>
    <row r="14" spans="1:8" x14ac:dyDescent="0.2">
      <c r="A14" s="26"/>
      <c r="B14" s="19"/>
      <c r="C14" s="19"/>
      <c r="D14" s="19"/>
      <c r="E14" s="75"/>
      <c r="F14" s="19"/>
      <c r="G14" s="65"/>
      <c r="H14" s="70"/>
    </row>
    <row r="15" spans="1:8" x14ac:dyDescent="0.2">
      <c r="A15" s="26"/>
      <c r="B15" s="19"/>
      <c r="C15" s="19"/>
      <c r="D15" s="19"/>
      <c r="E15" s="76" t="s">
        <v>13</v>
      </c>
      <c r="F15" s="19"/>
      <c r="G15" s="69">
        <f>SUM(G11:G14)</f>
        <v>0</v>
      </c>
      <c r="H15" s="70"/>
    </row>
    <row r="16" spans="1:8" x14ac:dyDescent="0.2">
      <c r="A16" s="26"/>
      <c r="B16" s="19"/>
      <c r="C16" s="19"/>
      <c r="D16" s="19"/>
      <c r="E16" s="76"/>
      <c r="F16" s="19"/>
      <c r="G16" s="69"/>
      <c r="H16" s="70"/>
    </row>
    <row r="17" spans="1:8" x14ac:dyDescent="0.2">
      <c r="A17" s="49"/>
      <c r="B17" s="68"/>
      <c r="C17" s="68"/>
      <c r="D17" s="68"/>
      <c r="E17" s="68"/>
      <c r="F17" s="68"/>
      <c r="G17" s="78"/>
      <c r="H17" s="71"/>
    </row>
  </sheetData>
  <mergeCells count="1">
    <mergeCell ref="A1:H1"/>
  </mergeCells>
  <pageMargins left="0.78740157480314965" right="0.78740157480314965" top="1.0629921259842521" bottom="0.98425196850393704" header="0.51181102362204722" footer="0.51181102362204722"/>
  <pageSetup paperSize="9" scale="97" firstPageNumber="19" orientation="portrait" useFirstPageNumber="1" r:id="rId1"/>
  <headerFooter differentFirst="1" alignWithMargins="0">
    <oddFooter>&amp;CBET ENEBAT THERMIQUE - 11, Rue du lieutenant Bidaux - 90700 Chatenois-les-Forges
Tel : 03.84.29.71.71 - E-mail : enebatthermique@orange.fr - Site : www.enebat.com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RECAP</vt:lpstr>
      <vt:lpstr>DPGF!Impression_des_titres</vt:lpstr>
      <vt:lpstr>DPGF!Zone_d_impression</vt:lpstr>
      <vt:lpstr>RECAP!Zone_d_impression</vt:lpstr>
    </vt:vector>
  </TitlesOfParts>
  <Company>ENEBAT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ENEBAT</dc:creator>
  <cp:lastModifiedBy>User</cp:lastModifiedBy>
  <cp:lastPrinted>2023-01-20T07:56:17Z</cp:lastPrinted>
  <dcterms:created xsi:type="dcterms:W3CDTF">1998-08-31T14:43:25Z</dcterms:created>
  <dcterms:modified xsi:type="dcterms:W3CDTF">2024-07-09T07:39:10Z</dcterms:modified>
</cp:coreProperties>
</file>